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795" windowWidth="139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<sst xmlns="http://schemas.openxmlformats.org/spreadsheetml/2006/main" count="46" uniqueCount="39">
  <si>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Overview of Julian Reef transect:</t>
  </si>
  <si>
    <t>Transect results: Julian Platform Reef</t>
  </si>
  <si>
    <t xml:space="preserve">Transect </t>
  </si>
  <si>
    <t>%</t>
  </si>
  <si>
    <t xml:space="preserve">Live Coral                                        </t>
  </si>
  <si>
    <t xml:space="preserve">Montipora                                         </t>
  </si>
  <si>
    <t xml:space="preserve">Pavona                                            </t>
  </si>
  <si>
    <t xml:space="preserve">Pocillopora                                       </t>
  </si>
  <si>
    <t xml:space="preserve">Porites                                           </t>
  </si>
  <si>
    <t>Total Live</t>
  </si>
  <si>
    <t xml:space="preserve">Dead Coral                                        </t>
  </si>
  <si>
    <t>Total Dead</t>
  </si>
  <si>
    <t xml:space="preserve">Filamentous Algae                                 </t>
  </si>
  <si>
    <t xml:space="preserve">Macroalgae                                        </t>
  </si>
  <si>
    <t>Total Algae</t>
  </si>
  <si>
    <t xml:space="preserve">Soft Coral                                        </t>
  </si>
  <si>
    <t xml:space="preserve">Invertebrate                                      </t>
  </si>
  <si>
    <t>Total other reef organisms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</si>
  <si>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</si>
  <si>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</si>
  <si>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</si>
  <si>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>Other</t>
  </si>
  <si>
    <t xml:space="preserve">n/c                                               </t>
  </si>
  <si>
    <t>Total</t>
  </si>
  <si>
    <t>Acropora</t>
  </si>
  <si>
    <t xml:space="preserve">Algae encrusting                                </t>
  </si>
  <si>
    <t xml:space="preserve">Coralline algae                           </t>
  </si>
  <si>
    <t>Fungia</t>
  </si>
  <si>
    <t>Pachyseris</t>
  </si>
  <si>
    <t>Bleached Coral</t>
  </si>
  <si>
    <t>Turbinaria</t>
  </si>
  <si>
    <t xml:space="preserve">Lobophyllia                                       </t>
  </si>
  <si>
    <t xml:space="preserve">Coralline on Dead coral                          </t>
  </si>
  <si>
    <t xml:space="preserve">Filamentous on Dead Coral   </t>
  </si>
  <si>
    <t>Seriatopora</t>
  </si>
  <si>
    <t>Merulina</t>
  </si>
  <si>
    <t>Pectinia</t>
  </si>
  <si>
    <t xml:space="preserve">Invertebrate on Dead coral                       </t>
  </si>
  <si>
    <r>
      <t>Transect 1</t>
    </r>
    <r>
      <rPr>
        <sz val="10"/>
        <rFont val="Arial"/>
        <family val="0"/>
      </rPr>
      <t>:  Buoy A: S10°00.2963' E150°50.1213' Buoy B:# S10°00.2862' E150°50.1263'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</si>
</sst>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0" xfId="21" applyNumberFormat="1" applyAlignment="1">
      <alignment horizontal="center"/>
    </xf>
    <xf numFmtId="2" fontId="2" fillId="0" borderId="0" xfId="21" applyNumberFormat="1" applyFont="1" applyAlignment="1">
      <alignment horizontal="center"/>
    </xf>
    <xf numFmtId="2" fontId="2" fillId="0" borderId="5" xfId="21" applyNumberFormat="1" applyFont="1" applyBorder="1" applyAlignment="1">
      <alignment horizontal="center"/>
    </xf>
    <xf numFmtId="2" fontId="0" fillId="0" borderId="8" xfId="21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67" fontId="0" fillId="0" borderId="0" xfId="21" applyNumberForma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4" sqref="A4"/>
    </sheetView>
  </sheetViews>
  <sheetFormatPr defaultColWidth="9.140625" defaultRowHeight="12.75"/>
  <cols>
    <col min="1" max="5" width="11.7109375" style="0" customWidth="1"/>
    <col min="6" max="6" width="13.7109375" style="0" bestFit="1" customWidth="1"/>
    <col min="7" max="7" width="8.421875" style="0" bestFit="1" customWidth="1"/>
    <col min="8" max="8" width="36.421875" style="0" bestFit="1" customWidth="1"/>
    <col min="9" max="16384" width="11.7109375" style="0" customWidth="1"/>
  </cols>
  <sheetData>
    <row r="1" spans="1:11" ht="15.75">
      <c r="A1" s="1" t="s">
        <v>1</v>
      </c>
      <c r="K1" s="2"/>
    </row>
    <row r="2" spans="1:11" ht="12.75">
      <c r="A2" s="2"/>
      <c r="K2" s="2"/>
    </row>
    <row r="3" spans="1:11" ht="12.75">
      <c r="A3" s="2" t="s">
        <v>38</v>
      </c>
      <c r="K3" s="2"/>
    </row>
    <row r="4" ht="12.75">
      <c r="A4" s="2"/>
    </row>
    <row r="5" ht="12.75">
      <c r="A5" s="2"/>
    </row>
    <row r="6" ht="12.75">
      <c r="A6" s="3"/>
    </row>
    <row r="7" spans="3:4" ht="12.75">
      <c r="C7" s="4" t="s">
        <v>2</v>
      </c>
      <c r="D7" s="4" t="s">
        <v>3</v>
      </c>
    </row>
    <row r="8" spans="1:4" ht="12.75">
      <c r="A8" t="s">
        <v>24</v>
      </c>
      <c r="C8" s="6">
        <v>57</v>
      </c>
      <c r="D8" s="26">
        <f>(C8/1000)</f>
        <v>0.057</v>
      </c>
    </row>
    <row r="9" spans="1:4" ht="12.75">
      <c r="A9" t="s">
        <v>29</v>
      </c>
      <c r="C9" s="6">
        <v>38</v>
      </c>
      <c r="D9" s="26">
        <f aca="true" t="shared" si="0" ref="D9:D40">(C9/1000)</f>
        <v>0.038</v>
      </c>
    </row>
    <row r="10" spans="1:4" ht="12.75">
      <c r="A10" t="s">
        <v>27</v>
      </c>
      <c r="C10" s="6">
        <v>3</v>
      </c>
      <c r="D10" s="26">
        <f t="shared" si="0"/>
        <v>0.003</v>
      </c>
    </row>
    <row r="11" spans="1:4" ht="12.75">
      <c r="A11" t="s">
        <v>4</v>
      </c>
      <c r="C11" s="6">
        <v>50</v>
      </c>
      <c r="D11" s="26">
        <f t="shared" si="0"/>
        <v>0.05</v>
      </c>
    </row>
    <row r="12" spans="1:4" ht="12.75">
      <c r="A12" t="s">
        <v>31</v>
      </c>
      <c r="C12" s="6">
        <v>5</v>
      </c>
      <c r="D12" s="26">
        <f t="shared" si="0"/>
        <v>0.005</v>
      </c>
    </row>
    <row r="13" spans="1:4" ht="12.75">
      <c r="A13" t="s">
        <v>35</v>
      </c>
      <c r="C13" s="6">
        <v>3</v>
      </c>
      <c r="D13" s="26">
        <f t="shared" si="0"/>
        <v>0.003</v>
      </c>
    </row>
    <row r="14" spans="1:4" ht="12.75">
      <c r="A14" t="s">
        <v>5</v>
      </c>
      <c r="C14" s="6">
        <v>52</v>
      </c>
      <c r="D14" s="26">
        <f t="shared" si="0"/>
        <v>0.052</v>
      </c>
    </row>
    <row r="15" spans="1:4" ht="12.75">
      <c r="A15" t="s">
        <v>28</v>
      </c>
      <c r="C15" s="6">
        <v>2</v>
      </c>
      <c r="D15" s="26">
        <f t="shared" si="0"/>
        <v>0.002</v>
      </c>
    </row>
    <row r="16" spans="1:4" ht="12.75">
      <c r="A16" t="s">
        <v>6</v>
      </c>
      <c r="C16" s="6">
        <v>1</v>
      </c>
      <c r="D16" s="26">
        <f t="shared" si="0"/>
        <v>0.001</v>
      </c>
    </row>
    <row r="17" spans="1:4" ht="12.75">
      <c r="A17" t="s">
        <v>36</v>
      </c>
      <c r="C17" s="6">
        <v>1</v>
      </c>
      <c r="D17" s="26">
        <f t="shared" si="0"/>
        <v>0.001</v>
      </c>
    </row>
    <row r="18" spans="1:4" ht="12.75">
      <c r="A18" t="s">
        <v>7</v>
      </c>
      <c r="C18" s="6">
        <v>6</v>
      </c>
      <c r="D18" s="26">
        <f t="shared" si="0"/>
        <v>0.006</v>
      </c>
    </row>
    <row r="19" spans="1:4" ht="12.75">
      <c r="A19" t="s">
        <v>8</v>
      </c>
      <c r="C19" s="6">
        <v>29</v>
      </c>
      <c r="D19" s="26">
        <f t="shared" si="0"/>
        <v>0.029</v>
      </c>
    </row>
    <row r="20" spans="1:4" ht="12.75">
      <c r="A20" t="s">
        <v>34</v>
      </c>
      <c r="C20" s="6">
        <v>3</v>
      </c>
      <c r="D20" s="26">
        <f t="shared" si="0"/>
        <v>0.003</v>
      </c>
    </row>
    <row r="21" spans="1:4" ht="12.75">
      <c r="A21" t="s">
        <v>30</v>
      </c>
      <c r="C21" s="6">
        <v>2</v>
      </c>
      <c r="D21" s="26">
        <f t="shared" si="0"/>
        <v>0.002</v>
      </c>
    </row>
    <row r="22" spans="1:4" ht="12.75">
      <c r="A22" s="2" t="s">
        <v>9</v>
      </c>
      <c r="C22" s="4">
        <f>SUM(C8:C21)</f>
        <v>252</v>
      </c>
      <c r="D22" s="26">
        <f t="shared" si="0"/>
        <v>0.252</v>
      </c>
    </row>
    <row r="23" spans="1:4" ht="12.75">
      <c r="A23" t="s">
        <v>10</v>
      </c>
      <c r="C23" s="6">
        <v>30</v>
      </c>
      <c r="D23" s="26">
        <f t="shared" si="0"/>
        <v>0.03</v>
      </c>
    </row>
    <row r="24" spans="1:4" ht="12.75">
      <c r="A24" s="2" t="s">
        <v>11</v>
      </c>
      <c r="C24" s="4">
        <v>30</v>
      </c>
      <c r="D24" s="26">
        <f t="shared" si="0"/>
        <v>0.03</v>
      </c>
    </row>
    <row r="25" spans="1:4" ht="12.75">
      <c r="A25" t="s">
        <v>25</v>
      </c>
      <c r="C25" s="6">
        <v>2</v>
      </c>
      <c r="D25" s="26">
        <f t="shared" si="0"/>
        <v>0.002</v>
      </c>
    </row>
    <row r="26" spans="1:4" ht="12.75">
      <c r="A26" t="s">
        <v>26</v>
      </c>
      <c r="C26" s="6">
        <v>44</v>
      </c>
      <c r="D26" s="26">
        <f t="shared" si="0"/>
        <v>0.044</v>
      </c>
    </row>
    <row r="27" spans="1:4" ht="12.75">
      <c r="A27" t="s">
        <v>32</v>
      </c>
      <c r="C27" s="6">
        <v>1</v>
      </c>
      <c r="D27" s="26">
        <f t="shared" si="0"/>
        <v>0.001</v>
      </c>
    </row>
    <row r="28" spans="1:4" ht="12.75">
      <c r="A28" t="s">
        <v>33</v>
      </c>
      <c r="C28" s="6">
        <v>0</v>
      </c>
      <c r="D28" s="26">
        <f t="shared" si="0"/>
        <v>0</v>
      </c>
    </row>
    <row r="29" spans="1:4" ht="12.75">
      <c r="A29" t="s">
        <v>12</v>
      </c>
      <c r="C29" s="6">
        <v>99</v>
      </c>
      <c r="D29" s="26">
        <f t="shared" si="0"/>
        <v>0.099</v>
      </c>
    </row>
    <row r="30" spans="1:4" ht="12.75">
      <c r="A30" t="s">
        <v>13</v>
      </c>
      <c r="C30" s="6">
        <v>50</v>
      </c>
      <c r="D30" s="26">
        <f t="shared" si="0"/>
        <v>0.05</v>
      </c>
    </row>
    <row r="31" spans="1:4" ht="12.75">
      <c r="A31" s="2" t="s">
        <v>14</v>
      </c>
      <c r="C31" s="4">
        <f>SUM(C25:C30)</f>
        <v>196</v>
      </c>
      <c r="D31" s="26">
        <f t="shared" si="0"/>
        <v>0.196</v>
      </c>
    </row>
    <row r="32" spans="1:4" ht="12.75">
      <c r="A32" t="s">
        <v>15</v>
      </c>
      <c r="C32" s="6">
        <v>13</v>
      </c>
      <c r="D32" s="26">
        <f t="shared" si="0"/>
        <v>0.013</v>
      </c>
    </row>
    <row r="33" spans="1:6" ht="12.75">
      <c r="A33" t="s">
        <v>16</v>
      </c>
      <c r="C33" s="6">
        <v>87</v>
      </c>
      <c r="D33" s="26">
        <f t="shared" si="0"/>
        <v>0.087</v>
      </c>
      <c r="F33" s="21"/>
    </row>
    <row r="34" spans="1:6" ht="12.75">
      <c r="A34" t="s">
        <v>37</v>
      </c>
      <c r="C34" s="6">
        <v>1</v>
      </c>
      <c r="D34" s="26">
        <f t="shared" si="0"/>
        <v>0.001</v>
      </c>
      <c r="F34" s="21"/>
    </row>
    <row r="35" spans="1:6" ht="12.75">
      <c r="A35" s="2" t="s">
        <v>17</v>
      </c>
      <c r="C35" s="4">
        <f>SUM(C32:C34)</f>
        <v>101</v>
      </c>
      <c r="D35" s="26">
        <f t="shared" si="0"/>
        <v>0.101</v>
      </c>
      <c r="F35" s="21"/>
    </row>
    <row r="36" spans="1:6" ht="12.75">
      <c r="A36" t="s">
        <v>18</v>
      </c>
      <c r="C36" s="6">
        <v>148</v>
      </c>
      <c r="D36" s="26">
        <f t="shared" si="0"/>
        <v>0.148</v>
      </c>
      <c r="F36" s="21"/>
    </row>
    <row r="37" spans="1:6" ht="12.75">
      <c r="A37" t="s">
        <v>19</v>
      </c>
      <c r="C37" s="6">
        <v>263</v>
      </c>
      <c r="D37" s="26">
        <f t="shared" si="0"/>
        <v>0.263</v>
      </c>
      <c r="F37" s="21"/>
    </row>
    <row r="38" spans="1:6" ht="12.75">
      <c r="A38" t="s">
        <v>20</v>
      </c>
      <c r="C38" s="6">
        <v>10</v>
      </c>
      <c r="D38" s="26">
        <f t="shared" si="0"/>
        <v>0.01</v>
      </c>
      <c r="F38" s="21"/>
    </row>
    <row r="39" spans="1:6" ht="12.75">
      <c r="A39" s="2" t="s">
        <v>21</v>
      </c>
      <c r="C39" s="4">
        <f>SUM(C36:C38)</f>
        <v>421</v>
      </c>
      <c r="D39" s="26">
        <f t="shared" si="0"/>
        <v>0.421</v>
      </c>
      <c r="F39" s="20"/>
    </row>
    <row r="40" spans="1:4" ht="12.75">
      <c r="A40" t="s">
        <v>22</v>
      </c>
      <c r="C40" s="6">
        <v>30</v>
      </c>
      <c r="D40" s="26">
        <f t="shared" si="0"/>
        <v>0.03</v>
      </c>
    </row>
    <row r="41" spans="3:4" ht="12.75">
      <c r="C41" s="6"/>
      <c r="D41" s="20"/>
    </row>
    <row r="42" spans="1:6" ht="12.75">
      <c r="A42" s="2" t="s">
        <v>23</v>
      </c>
      <c r="B42" s="2"/>
      <c r="C42" s="4">
        <f>C22+C24+C31+C35+C39+C40</f>
        <v>1030</v>
      </c>
      <c r="D42" s="21"/>
      <c r="E42" s="2"/>
      <c r="F42" s="2"/>
    </row>
    <row r="44" ht="13.5" thickBot="1"/>
    <row r="45" spans="1:6" ht="12.75">
      <c r="A45" s="7" t="s">
        <v>0</v>
      </c>
      <c r="B45" s="8"/>
      <c r="C45" s="8"/>
      <c r="D45" s="8"/>
      <c r="E45" s="8"/>
      <c r="F45" s="9"/>
    </row>
    <row r="46" spans="1:6" ht="12.75">
      <c r="A46" s="10"/>
      <c r="B46" s="11"/>
      <c r="C46" s="11"/>
      <c r="D46" s="11"/>
      <c r="E46" s="11"/>
      <c r="F46" s="12"/>
    </row>
    <row r="47" spans="1:6" ht="12.75">
      <c r="A47" s="10"/>
      <c r="B47" s="11"/>
      <c r="C47" s="11"/>
      <c r="D47" s="25" t="s">
        <v>3</v>
      </c>
      <c r="E47" s="13"/>
      <c r="F47" s="14"/>
    </row>
    <row r="48" spans="1:6" ht="12.75">
      <c r="A48" s="15" t="s">
        <v>9</v>
      </c>
      <c r="B48" s="11"/>
      <c r="C48" s="11">
        <v>252</v>
      </c>
      <c r="D48" s="27">
        <f aca="true" t="shared" si="1" ref="D48:D53">(C48/1000)</f>
        <v>0.252</v>
      </c>
      <c r="E48" s="16"/>
      <c r="F48" s="22"/>
    </row>
    <row r="49" spans="1:11" ht="12.75">
      <c r="A49" s="15" t="s">
        <v>11</v>
      </c>
      <c r="B49" s="11"/>
      <c r="C49" s="11">
        <v>30</v>
      </c>
      <c r="D49" s="27">
        <f t="shared" si="1"/>
        <v>0.03</v>
      </c>
      <c r="E49" s="16"/>
      <c r="F49" s="22"/>
      <c r="H49" s="5"/>
      <c r="K49" s="5"/>
    </row>
    <row r="50" spans="1:8" ht="12.75">
      <c r="A50" s="15" t="s">
        <v>14</v>
      </c>
      <c r="B50" s="11"/>
      <c r="C50" s="11">
        <v>196</v>
      </c>
      <c r="D50" s="27">
        <f t="shared" si="1"/>
        <v>0.196</v>
      </c>
      <c r="E50" s="16"/>
      <c r="F50" s="22"/>
      <c r="H50" s="5"/>
    </row>
    <row r="51" spans="1:6" ht="12.75">
      <c r="A51" s="15" t="s">
        <v>17</v>
      </c>
      <c r="B51" s="11"/>
      <c r="C51" s="24">
        <v>101</v>
      </c>
      <c r="D51" s="27">
        <f t="shared" si="1"/>
        <v>0.101</v>
      </c>
      <c r="E51" s="16"/>
      <c r="F51" s="22"/>
    </row>
    <row r="52" spans="1:6" ht="12.75">
      <c r="A52" s="15" t="s">
        <v>21</v>
      </c>
      <c r="B52" s="11"/>
      <c r="C52" s="24">
        <v>421</v>
      </c>
      <c r="D52" s="27">
        <f t="shared" si="1"/>
        <v>0.421</v>
      </c>
      <c r="E52" s="16"/>
      <c r="F52" s="22"/>
    </row>
    <row r="53" spans="1:6" ht="13.5" thickBot="1">
      <c r="A53" s="17" t="s">
        <v>22</v>
      </c>
      <c r="B53" s="18"/>
      <c r="C53" s="18">
        <v>30</v>
      </c>
      <c r="D53" s="28">
        <f t="shared" si="1"/>
        <v>0.03</v>
      </c>
      <c r="E53" s="19"/>
      <c r="F53" s="23"/>
    </row>
    <row r="55" spans="1:6" s="2" customFormat="1" ht="12.75">
      <c r="A55"/>
      <c r="B55"/>
      <c r="C55"/>
      <c r="D55"/>
      <c r="E55"/>
      <c r="F55"/>
    </row>
    <row r="62" ht="12.75">
      <c r="H62" s="11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Science</cp:lastModifiedBy>
  <dcterms:created xsi:type="dcterms:W3CDTF">2005-10-25T23:39:18Z</dcterms:created>
  <dcterms:modified xsi:type="dcterms:W3CDTF">2006-05-16T04:39:25Z</dcterms:modified>
  <cp:category/>
  <cp:version/>
  <cp:contentType/>
  <cp:contentStatus/>
</cp:coreProperties>
</file>